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D19" i="1"/>
  <c r="C26" s="1"/>
  <c r="C19"/>
  <c r="E18"/>
  <c r="G18" s="1"/>
  <c r="H18" s="1"/>
  <c r="F17"/>
  <c r="F19" s="1"/>
  <c r="E17"/>
  <c r="E16"/>
  <c r="E19" s="1"/>
  <c r="G17" l="1"/>
  <c r="H17" s="1"/>
  <c r="I17" s="1"/>
  <c r="G16"/>
  <c r="G19" s="1"/>
  <c r="I18"/>
  <c r="I16"/>
  <c r="H16"/>
  <c r="I19" l="1"/>
  <c r="H19"/>
</calcChain>
</file>

<file path=xl/sharedStrings.xml><?xml version="1.0" encoding="utf-8"?>
<sst xmlns="http://schemas.openxmlformats.org/spreadsheetml/2006/main" count="35" uniqueCount="32">
  <si>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</si>
  <si>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</si>
  <si>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</si>
  <si>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</si>
  <si>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</si>
  <si>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</si>
  <si>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</si>
  <si>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</si>
  <si>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</si>
  <si>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</si>
  <si>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</si>
  <si>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</si>
  <si>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</si>
  <si>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</si>
  <si>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</si>
  <si>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</si>
  <si>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</si>
  <si>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t>Warranty ( As per vendor Condition)</t>
  </si>
  <si>
    <t xml:space="preserve">Delivery :Please see the attached enclosure (The full address for the delivery of Equipments -this </t>
  </si>
  <si>
    <t>To,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</si>
  <si>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</si>
  <si>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TIN NO:29370677693 Bangalore as follows:</t>
  </si>
  <si>
    <t>Tax C.S.T</t>
  </si>
  <si>
    <t xml:space="preserve">Total </t>
  </si>
  <si>
    <t>Vending hot beverages Zenith 4Lane</t>
  </si>
  <si>
    <t>Payment Terms  :Immediately date of invoice</t>
  </si>
  <si>
    <t>Dispatch date :13.02.17</t>
  </si>
  <si>
    <t>PI-78    Date10.02. 2017</t>
  </si>
  <si>
    <t>Zenith 4Lane : 2224</t>
  </si>
  <si>
    <t>Harsha Enterprises</t>
  </si>
  <si>
    <t>EWS -557, 3RD Cross ,Navanagar Hubli</t>
  </si>
  <si>
    <t>Pin -580025 PH: 9880129112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</si>
</sst>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5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Alignment="1">
      <alignment horizontal="justify"/>
    </xf>
    <xf numFmtId="0" fontId="6" fillId="0" borderId="13" xfId="0" applyFont="1" applyBorder="1"/>
    <xf numFmtId="0" fontId="6" fillId="0" borderId="4" xfId="0" applyFont="1" applyBorder="1"/>
    <xf numFmtId="0" fontId="6" fillId="0" borderId="0" xfId="0" applyFont="1" applyBorder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1"/>
  <sheetViews>
    <sheetView tabSelected="1" topLeftCell="A28" workbookViewId="0">
      <selection activeCell="I12" sqref="I12:I13"/>
    </sheetView>
  </sheetViews>
  <sheetFormatPr defaultRowHeight="15"/>
  <cols>
    <col min="2" max="2" width="33.7109375" customWidth="1"/>
    <col min="3" max="3" width="10.85546875" customWidth="1"/>
    <col min="4" max="4" width="5.28515625" customWidth="1"/>
    <col min="5" max="5" width="8.28515625" customWidth="1"/>
    <col min="6" max="6" width="10.5703125" customWidth="1"/>
    <col min="7" max="7" width="7.42578125" customWidth="1"/>
    <col min="8" max="8" width="8.85546875" customWidth="1"/>
    <col min="9" max="9" width="7.5703125" customWidth="1"/>
    <col min="10" max="10" width="8.28515625" customWidth="1"/>
  </cols>
  <sheetData>
    <row r="1" spans="2:9" ht="15.75">
      <c r="E1" s="35"/>
      <c r="F1" s="31"/>
      <c r="G1" s="1"/>
      <c r="H1" s="1"/>
      <c r="I1" s="1"/>
    </row>
    <row r="6" spans="2:9">
      <c r="B6" t="s">
        <v>19</v>
      </c>
      <c r="F6" t="s">
        <v>27</v>
      </c>
    </row>
    <row r="8" spans="2:9">
      <c r="B8" t="s">
        <v>10</v>
      </c>
    </row>
    <row r="9" spans="2:9">
      <c r="B9" t="s">
        <v>20</v>
      </c>
    </row>
    <row r="10" spans="2:9">
      <c r="B10" s="6" t="s">
        <v>21</v>
      </c>
      <c r="C10" s="6"/>
      <c r="D10" s="6"/>
      <c r="E10" s="6"/>
    </row>
    <row r="11" spans="2:9">
      <c r="B11" s="6"/>
      <c r="C11" s="6"/>
      <c r="D11" s="6"/>
      <c r="E11" s="6"/>
    </row>
    <row r="12" spans="2:9">
      <c r="B12" s="6"/>
      <c r="C12" s="6"/>
      <c r="D12" s="6"/>
      <c r="E12" s="6"/>
    </row>
    <row r="13" spans="2:9" ht="15.75" thickBot="1">
      <c r="G13" s="7"/>
    </row>
    <row r="14" spans="2:9">
      <c r="B14" s="8"/>
      <c r="C14" s="8" t="s">
        <v>1</v>
      </c>
      <c r="D14" s="8" t="s">
        <v>3</v>
      </c>
      <c r="E14" s="9" t="s">
        <v>4</v>
      </c>
      <c r="F14" s="8" t="s">
        <v>5</v>
      </c>
      <c r="G14" s="20" t="s">
        <v>7</v>
      </c>
      <c r="H14" s="10" t="s">
        <v>22</v>
      </c>
      <c r="I14" s="8" t="s">
        <v>23</v>
      </c>
    </row>
    <row r="15" spans="2:9" ht="15.75" thickBot="1">
      <c r="B15" s="11" t="s">
        <v>0</v>
      </c>
      <c r="C15" s="11" t="s">
        <v>2</v>
      </c>
      <c r="D15" s="11"/>
      <c r="E15" s="12"/>
      <c r="F15" s="11" t="s">
        <v>6</v>
      </c>
      <c r="G15" s="21" t="s">
        <v>6</v>
      </c>
      <c r="H15" s="22">
        <v>0.14499999999999999</v>
      </c>
      <c r="I15" s="11" t="s">
        <v>6</v>
      </c>
    </row>
    <row r="16" spans="2:9" ht="15.75" thickBot="1">
      <c r="B16" s="14" t="s">
        <v>24</v>
      </c>
      <c r="C16" s="36">
        <v>19600</v>
      </c>
      <c r="D16" s="36">
        <v>1</v>
      </c>
      <c r="E16" s="37">
        <f>C16*D16</f>
        <v>19600</v>
      </c>
      <c r="F16" s="36">
        <v>300</v>
      </c>
      <c r="G16" s="36">
        <f>E16+F16</f>
        <v>19900</v>
      </c>
      <c r="H16" s="38">
        <f>G16*14.5%</f>
        <v>2885.5</v>
      </c>
      <c r="I16" s="36">
        <f>G16+H16</f>
        <v>22785.5</v>
      </c>
    </row>
    <row r="17" spans="2:10" ht="15.75" thickBot="1">
      <c r="B17" s="14"/>
      <c r="C17" s="39"/>
      <c r="D17" s="39"/>
      <c r="E17" s="40">
        <f>C17*D17</f>
        <v>0</v>
      </c>
      <c r="F17" s="39">
        <f>1600*D17</f>
        <v>0</v>
      </c>
      <c r="G17" s="39">
        <f>E17+F17</f>
        <v>0</v>
      </c>
      <c r="H17" s="41">
        <f>G17*14.5%</f>
        <v>0</v>
      </c>
      <c r="I17" s="42">
        <f>G17+H17</f>
        <v>0</v>
      </c>
    </row>
    <row r="18" spans="2:10" ht="15.75" thickBot="1">
      <c r="B18" s="14"/>
      <c r="C18" s="39"/>
      <c r="D18" s="36"/>
      <c r="E18" s="37">
        <f>C18*D18</f>
        <v>0</v>
      </c>
      <c r="F18" s="36"/>
      <c r="G18" s="43">
        <f t="shared" ref="G18" si="0">E18+F18</f>
        <v>0</v>
      </c>
      <c r="H18" s="41">
        <f>G18*14.5%</f>
        <v>0</v>
      </c>
      <c r="I18" s="42">
        <f t="shared" ref="I18" si="1">G18+H18</f>
        <v>0</v>
      </c>
    </row>
    <row r="19" spans="2:10" ht="15.75" thickBot="1">
      <c r="B19" s="14" t="s">
        <v>7</v>
      </c>
      <c r="C19" s="39">
        <f t="shared" ref="C19:I19" si="2">SUM(C16:C18)</f>
        <v>19600</v>
      </c>
      <c r="D19" s="39">
        <f t="shared" si="2"/>
        <v>1</v>
      </c>
      <c r="E19" s="40">
        <f t="shared" si="2"/>
        <v>19600</v>
      </c>
      <c r="F19" s="39">
        <f t="shared" si="2"/>
        <v>300</v>
      </c>
      <c r="G19" s="39">
        <f t="shared" si="2"/>
        <v>19900</v>
      </c>
      <c r="H19" s="44">
        <f t="shared" si="2"/>
        <v>2885.5</v>
      </c>
      <c r="I19" s="45">
        <f t="shared" si="2"/>
        <v>22785.5</v>
      </c>
    </row>
    <row r="20" spans="2:10">
      <c r="B20" s="17"/>
      <c r="C20" s="1"/>
      <c r="D20" s="1"/>
      <c r="E20" s="1"/>
      <c r="F20" s="1"/>
      <c r="G20" s="1"/>
      <c r="H20" s="1"/>
      <c r="I20" s="9"/>
    </row>
    <row r="21" spans="2:10">
      <c r="B21" s="18" t="s">
        <v>28</v>
      </c>
      <c r="C21" s="15"/>
      <c r="D21" s="15"/>
      <c r="E21" s="15"/>
      <c r="F21" s="15"/>
      <c r="G21" s="15"/>
      <c r="H21" s="15"/>
      <c r="I21" s="27"/>
    </row>
    <row r="22" spans="2:10" ht="15.75" thickBot="1">
      <c r="B22" s="18"/>
      <c r="C22" s="15"/>
      <c r="D22" s="15"/>
      <c r="E22" s="15"/>
      <c r="F22" s="15"/>
      <c r="G22" s="15"/>
      <c r="H22" s="15"/>
      <c r="I22" s="27"/>
    </row>
    <row r="23" spans="2:10">
      <c r="B23" s="8"/>
      <c r="C23" s="9" t="s">
        <v>11</v>
      </c>
      <c r="D23" s="10" t="s">
        <v>13</v>
      </c>
      <c r="E23" s="10"/>
      <c r="F23" s="10"/>
      <c r="G23" s="10"/>
      <c r="H23" s="10"/>
      <c r="I23" s="9"/>
    </row>
    <row r="24" spans="2:10" ht="15.75" thickBot="1">
      <c r="B24" s="11"/>
      <c r="C24" s="11" t="s">
        <v>12</v>
      </c>
      <c r="D24" s="7"/>
      <c r="E24" s="7"/>
      <c r="F24" s="7"/>
      <c r="G24" s="7"/>
      <c r="H24" s="7"/>
      <c r="I24" s="12"/>
    </row>
    <row r="25" spans="2:10" ht="15.75">
      <c r="B25" s="16"/>
      <c r="C25" s="8"/>
      <c r="D25" s="46"/>
      <c r="E25" s="28"/>
      <c r="F25" s="1"/>
      <c r="G25" s="1"/>
      <c r="H25" s="1"/>
      <c r="I25" s="13"/>
      <c r="J25" s="1"/>
    </row>
    <row r="26" spans="2:10" ht="15.75">
      <c r="B26" s="16" t="s">
        <v>29</v>
      </c>
      <c r="C26" s="25">
        <f>D19</f>
        <v>1</v>
      </c>
      <c r="D26" s="29" t="s">
        <v>30</v>
      </c>
      <c r="E26" s="30"/>
      <c r="F26" s="17"/>
      <c r="G26" s="1"/>
      <c r="H26" s="1"/>
      <c r="I26" s="13"/>
      <c r="J26" s="1"/>
    </row>
    <row r="27" spans="2:10" ht="15.75">
      <c r="B27" s="16"/>
      <c r="C27" s="25"/>
      <c r="D27" s="29" t="s">
        <v>31</v>
      </c>
      <c r="E27" s="31"/>
      <c r="F27" s="1"/>
      <c r="G27" s="1"/>
      <c r="H27" s="1"/>
      <c r="I27" s="13"/>
      <c r="J27" s="1"/>
    </row>
    <row r="28" spans="2:10" ht="15.75">
      <c r="B28" s="16"/>
      <c r="C28" s="25"/>
      <c r="D28" s="29"/>
      <c r="E28" s="31"/>
      <c r="F28" s="1"/>
      <c r="G28" s="1"/>
      <c r="H28" s="1"/>
      <c r="I28" s="13"/>
      <c r="J28" s="1"/>
    </row>
    <row r="29" spans="2:10" ht="16.5" thickBot="1">
      <c r="B29" s="19"/>
      <c r="C29" s="11"/>
      <c r="D29" s="33"/>
      <c r="E29" s="23"/>
      <c r="F29" s="7"/>
      <c r="G29" s="7"/>
      <c r="H29" s="7"/>
      <c r="I29" s="12"/>
      <c r="J29" s="17"/>
    </row>
    <row r="30" spans="2:10" ht="16.5" thickBot="1">
      <c r="B30" s="26"/>
      <c r="C30" s="7"/>
      <c r="D30" s="34"/>
      <c r="E30" s="23"/>
      <c r="F30" s="7"/>
      <c r="G30" s="1"/>
      <c r="H30" s="7"/>
      <c r="I30" s="12"/>
    </row>
    <row r="31" spans="2:10" ht="16.5" thickBot="1">
      <c r="B31" s="26"/>
      <c r="C31" s="7"/>
      <c r="D31" s="34"/>
      <c r="E31" s="23"/>
      <c r="F31" s="7"/>
      <c r="G31" s="1"/>
      <c r="H31" s="7"/>
      <c r="I31" s="12"/>
    </row>
    <row r="33" spans="2:8">
      <c r="B33" t="s">
        <v>17</v>
      </c>
      <c r="C33" s="32"/>
    </row>
    <row r="34" spans="2:8">
      <c r="B34" t="s">
        <v>18</v>
      </c>
      <c r="C34" s="2"/>
    </row>
    <row r="35" spans="2:8">
      <c r="B35" t="s">
        <v>8</v>
      </c>
      <c r="C35" s="3"/>
      <c r="H35" s="24"/>
    </row>
    <row r="36" spans="2:8">
      <c r="B36" t="s">
        <v>9</v>
      </c>
      <c r="C36" s="2"/>
    </row>
    <row r="37" spans="2:8">
      <c r="B37" t="s">
        <v>16</v>
      </c>
      <c r="C37" s="2"/>
    </row>
    <row r="38" spans="2:8">
      <c r="B38" t="s">
        <v>25</v>
      </c>
      <c r="C38" s="2"/>
    </row>
    <row r="39" spans="2:8">
      <c r="B39" s="4" t="s">
        <v>26</v>
      </c>
      <c r="C39" s="5"/>
    </row>
    <row r="40" spans="2:8">
      <c r="B40" t="s">
        <v>14</v>
      </c>
      <c r="E40" s="1"/>
      <c r="F40" s="1"/>
      <c r="G40" s="1"/>
      <c r="H40" s="1"/>
    </row>
    <row r="41" spans="2:8">
      <c r="B41" t="s">
        <v>15</v>
      </c>
      <c r="E41" s="1"/>
      <c r="F41" s="1"/>
      <c r="G41" s="1"/>
      <c r="H41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2017-02-01T11:48:25Z</cp:lastPrinted>
  <dcterms:created xsi:type="dcterms:W3CDTF">2016-10-04T05:02:31Z</dcterms:created>
  <dcterms:modified xsi:type="dcterms:W3CDTF">2017-02-10T06:25:05Z</dcterms:modified>
</cp:coreProperties>
</file>