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4175" windowHeight="4815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J13" i="2" l="1"/>
  <c r="K13" i="2" l="1"/>
  <c r="F13" i="2" l="1"/>
  <c r="I13" i="2" l="1"/>
  <c r="L13" i="2" s="1"/>
  <c r="F18" i="2"/>
  <c r="L18" i="2" l="1"/>
</calcChain>
</file>

<file path=xl/sharedStrings.xml><?xml version="1.0" encoding="utf-8"?>
<sst xmlns="http://schemas.openxmlformats.org/spreadsheetml/2006/main" count="52" uniqueCount="42">
  <si>
    <t xml:space="preserve"> </t>
  </si>
  <si>
    <t>Subject to the terms thereof and the above agreement ,we request you to release your order on</t>
  </si>
  <si>
    <t>Item no</t>
  </si>
  <si>
    <t>Item Rate</t>
  </si>
  <si>
    <t>Qty</t>
  </si>
  <si>
    <t>TOTAL</t>
  </si>
  <si>
    <t>(Rs)</t>
  </si>
  <si>
    <t>(Rs.)</t>
  </si>
  <si>
    <t> </t>
  </si>
  <si>
    <t>NAME OF COMPANY</t>
  </si>
  <si>
    <t>NO OF MACHINES</t>
  </si>
  <si>
    <t>Payment terms: mention the payment terms, delivery timelines</t>
  </si>
  <si>
    <t>Payment Terms – 21 days from date of invoice</t>
  </si>
  <si>
    <t>Thanking you,</t>
  </si>
  <si>
    <t>Authorised signatory</t>
  </si>
  <si>
    <t>Hindustan Unilever Ltd</t>
  </si>
  <si>
    <t>Transportation</t>
  </si>
  <si>
    <t>Milk warmer</t>
  </si>
  <si>
    <t>DELIVERY ADDRESS</t>
  </si>
  <si>
    <t xml:space="preserve">SAC CODE: </t>
  </si>
  <si>
    <t xml:space="preserve">Technical Specification </t>
  </si>
  <si>
    <t xml:space="preserve">Amount (RS) </t>
  </si>
  <si>
    <t>CGST ( %)</t>
  </si>
  <si>
    <t>SGST ( %)</t>
  </si>
  <si>
    <t>IGST ( %)</t>
  </si>
  <si>
    <t>IGST on Transportation        ( %)</t>
  </si>
  <si>
    <t xml:space="preserve">Warranty: </t>
  </si>
  <si>
    <t>M/S Spa Electronica P.Ltd., C-105,Kushal Mangal Indl.Estate,Off.W.E.Highway, Tungareshwar Road, Sativali, Vasai (East), Dist.Plaghar, Maharashtra</t>
  </si>
  <si>
    <t>GSTIN NO:27AALCS7513G1Z5</t>
  </si>
  <si>
    <t>PAN NO: AALCS7513G</t>
  </si>
  <si>
    <t>Dispatch date - As per shedule agreed.</t>
  </si>
  <si>
    <t xml:space="preserve">Delivery: </t>
  </si>
  <si>
    <t xml:space="preserve">Booked to above mentioned address. </t>
  </si>
  <si>
    <t xml:space="preserve">Above are ex.our works prices,Packing Forwarding etc.shall be Extra as applicable. </t>
  </si>
  <si>
    <t>P.N.Vadalia</t>
  </si>
  <si>
    <t>Date: 05/08/2019.</t>
  </si>
  <si>
    <t xml:space="preserve">            Pin: 401208. Contact: Prakash N.Vadalia 9867349507.email: spa.electronica@gmail.com; heatron_prakash@rediffmail.com</t>
  </si>
  <si>
    <t>HSN CODE: 84762110</t>
  </si>
  <si>
    <t>C/O Ambience Associates</t>
  </si>
  <si>
    <t>PI No: SG-08/1920/02</t>
  </si>
  <si>
    <t>Qty - 28 Nos.</t>
  </si>
  <si>
    <t xml:space="preserve">16/1 Krishna Appartment,   V Venkatrachinam Nagar, 2nd Street extension, Adyar, Chennai 600020.          GSTIN: AGKPP5468P1ZK.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</si>
</sst>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9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5"/>
    </xf>
    <xf numFmtId="9" fontId="1" fillId="3" borderId="1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0"/>
  <sheetViews>
    <sheetView tabSelected="1" workbookViewId="0">
      <selection activeCell="C47" sqref="C47"/>
    </sheetView>
  </sheetViews>
  <sheetFormatPr defaultColWidth="8.85546875" defaultRowHeight="15" x14ac:dyDescent="0.25"/>
  <cols>
    <col min="1" max="1" width="8.85546875" style="13"/>
    <col min="2" max="2" width="6.5703125" style="13" customWidth="1"/>
    <col min="3" max="3" width="24.28515625" style="13" customWidth="1"/>
    <col min="4" max="4" width="19" style="13" customWidth="1"/>
    <col min="5" max="5" width="17.42578125" style="13" customWidth="1"/>
    <col min="6" max="6" width="8.85546875" style="13"/>
    <col min="7" max="7" width="9" style="13" bestFit="1" customWidth="1"/>
    <col min="8" max="8" width="8.85546875" style="13" bestFit="1" customWidth="1"/>
    <col min="9" max="11" width="8.42578125" style="13" bestFit="1" customWidth="1"/>
    <col min="12" max="12" width="9.5703125" style="13" bestFit="1" customWidth="1"/>
    <col min="13" max="16384" width="8.85546875" style="13"/>
  </cols>
  <sheetData>
    <row r="1" spans="2:14" ht="95.25" customHeight="1" thickBot="1" x14ac:dyDescent="0.35"/>
    <row r="2" spans="2:14" ht="14.45" x14ac:dyDescent="0.3">
      <c r="B2" s="14"/>
      <c r="C2" s="15" t="s">
        <v>39</v>
      </c>
      <c r="D2" s="15"/>
      <c r="E2" s="15"/>
      <c r="F2" s="15"/>
      <c r="G2" s="43" t="s">
        <v>35</v>
      </c>
      <c r="H2" s="43"/>
      <c r="I2" s="15"/>
      <c r="J2" s="15"/>
      <c r="K2" s="15"/>
      <c r="L2" s="16"/>
    </row>
    <row r="3" spans="2:14" ht="14.45" x14ac:dyDescent="0.3">
      <c r="B3" s="3"/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4" ht="14.45" x14ac:dyDescent="0.3">
      <c r="B4" s="3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4" ht="14.45" x14ac:dyDescent="0.3">
      <c r="B5" s="3"/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4" ht="14.45" x14ac:dyDescent="0.3">
      <c r="B6" s="46" t="s">
        <v>1</v>
      </c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2:14" ht="14.45" x14ac:dyDescent="0.3">
      <c r="B7" s="49" t="s">
        <v>27</v>
      </c>
      <c r="C7" s="50"/>
      <c r="D7" s="50"/>
      <c r="E7" s="50"/>
      <c r="F7" s="50"/>
      <c r="G7" s="50"/>
      <c r="H7" s="50"/>
      <c r="I7" s="50"/>
      <c r="J7" s="50"/>
      <c r="K7" s="50"/>
      <c r="L7" s="51"/>
      <c r="N7" s="13" t="s">
        <v>0</v>
      </c>
    </row>
    <row r="8" spans="2:14" ht="14.45" x14ac:dyDescent="0.3">
      <c r="B8" s="26" t="s">
        <v>36</v>
      </c>
      <c r="C8" s="27"/>
      <c r="D8" s="27"/>
      <c r="E8" s="27"/>
      <c r="F8" s="27"/>
      <c r="G8" s="27"/>
      <c r="H8" s="27"/>
      <c r="I8" s="27"/>
      <c r="J8" s="27"/>
      <c r="K8" s="27"/>
      <c r="L8" s="28"/>
    </row>
    <row r="9" spans="2:14" ht="14.45" x14ac:dyDescent="0.3">
      <c r="B9" s="52" t="s">
        <v>28</v>
      </c>
      <c r="C9" s="53"/>
      <c r="D9" s="53" t="s">
        <v>29</v>
      </c>
      <c r="E9" s="53"/>
      <c r="F9" s="17"/>
      <c r="G9" s="17"/>
      <c r="H9" s="17"/>
      <c r="I9" s="17"/>
      <c r="J9" s="17"/>
      <c r="K9" s="17"/>
      <c r="L9" s="18"/>
    </row>
    <row r="10" spans="2:14" ht="14.45" x14ac:dyDescent="0.3">
      <c r="B10" s="54" t="s">
        <v>37</v>
      </c>
      <c r="C10" s="55"/>
      <c r="D10" s="55" t="s">
        <v>19</v>
      </c>
      <c r="E10" s="55"/>
      <c r="F10" s="17"/>
      <c r="G10" s="17"/>
      <c r="H10" s="17"/>
      <c r="I10" s="17"/>
      <c r="J10" s="17"/>
      <c r="K10" s="17"/>
      <c r="L10" s="18"/>
    </row>
    <row r="11" spans="2:14" s="22" customFormat="1" ht="57.6" x14ac:dyDescent="0.3">
      <c r="B11" s="23" t="s">
        <v>2</v>
      </c>
      <c r="C11" s="4" t="s">
        <v>20</v>
      </c>
      <c r="D11" s="4" t="s">
        <v>3</v>
      </c>
      <c r="E11" s="4" t="s">
        <v>4</v>
      </c>
      <c r="F11" s="4" t="s">
        <v>21</v>
      </c>
      <c r="G11" s="4" t="s">
        <v>22</v>
      </c>
      <c r="H11" s="4" t="s">
        <v>23</v>
      </c>
      <c r="I11" s="4" t="s">
        <v>24</v>
      </c>
      <c r="J11" s="5" t="s">
        <v>16</v>
      </c>
      <c r="K11" s="5" t="s">
        <v>25</v>
      </c>
      <c r="L11" s="24" t="s">
        <v>5</v>
      </c>
    </row>
    <row r="12" spans="2:14" s="22" customFormat="1" x14ac:dyDescent="0.25">
      <c r="B12" s="23" t="s">
        <v>0</v>
      </c>
      <c r="C12" s="4"/>
      <c r="D12" s="4" t="s">
        <v>6</v>
      </c>
      <c r="E12" s="4" t="s">
        <v>0</v>
      </c>
      <c r="F12" s="4" t="s">
        <v>7</v>
      </c>
      <c r="G12" s="25"/>
      <c r="H12" s="25"/>
      <c r="I12" s="35">
        <v>0.18</v>
      </c>
      <c r="J12" s="5"/>
      <c r="K12" s="40">
        <v>0.18</v>
      </c>
      <c r="L12" s="24" t="s">
        <v>6</v>
      </c>
    </row>
    <row r="13" spans="2:14" x14ac:dyDescent="0.25">
      <c r="B13" s="6">
        <v>1</v>
      </c>
      <c r="C13" s="1" t="s">
        <v>17</v>
      </c>
      <c r="D13" s="1">
        <v>9938</v>
      </c>
      <c r="E13" s="1">
        <v>28</v>
      </c>
      <c r="F13" s="1">
        <f>D13*E13</f>
        <v>278264</v>
      </c>
      <c r="G13" s="7"/>
      <c r="H13" s="7"/>
      <c r="I13" s="1">
        <f>I12*F13</f>
        <v>50087.519999999997</v>
      </c>
      <c r="J13" s="8">
        <f>900*E13</f>
        <v>25200</v>
      </c>
      <c r="K13" s="8">
        <f>K12*J13</f>
        <v>4536</v>
      </c>
      <c r="L13" s="9">
        <f>SUM(F13:K13)</f>
        <v>358087.52</v>
      </c>
    </row>
    <row r="14" spans="2:14" x14ac:dyDescent="0.25">
      <c r="B14" s="6"/>
      <c r="C14" s="1"/>
      <c r="D14" s="1"/>
      <c r="E14" s="1"/>
      <c r="F14" s="1"/>
      <c r="G14" s="1"/>
      <c r="H14" s="1"/>
      <c r="I14" s="1"/>
      <c r="J14" s="8"/>
      <c r="K14" s="8"/>
      <c r="L14" s="10"/>
    </row>
    <row r="15" spans="2:14" x14ac:dyDescent="0.25">
      <c r="B15" s="6"/>
      <c r="C15" s="17"/>
      <c r="D15" s="17"/>
      <c r="E15" s="17"/>
      <c r="F15" s="17"/>
      <c r="G15" s="17"/>
      <c r="H15" s="17"/>
      <c r="I15" s="17"/>
      <c r="J15" s="17"/>
      <c r="K15" s="17"/>
      <c r="L15" s="18"/>
    </row>
    <row r="16" spans="2:14" x14ac:dyDescent="0.25">
      <c r="B16" s="6" t="s">
        <v>8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/>
      <c r="I16" s="1"/>
      <c r="J16" s="8"/>
      <c r="K16" s="8"/>
      <c r="L16" s="10"/>
    </row>
    <row r="17" spans="2:13" x14ac:dyDescent="0.25">
      <c r="B17" s="6"/>
      <c r="C17" s="1"/>
      <c r="D17" s="1"/>
      <c r="E17" s="1"/>
      <c r="F17" s="1"/>
      <c r="G17" s="1"/>
      <c r="H17" s="1"/>
      <c r="I17" s="1"/>
      <c r="J17" s="8"/>
      <c r="K17" s="8"/>
      <c r="L17" s="10"/>
    </row>
    <row r="18" spans="2:13" x14ac:dyDescent="0.25">
      <c r="B18" s="6"/>
      <c r="C18" s="1"/>
      <c r="D18" s="1" t="s">
        <v>5</v>
      </c>
      <c r="E18" s="1"/>
      <c r="F18" s="1">
        <f>SUM(F13:F17)</f>
        <v>278264</v>
      </c>
      <c r="G18" s="1"/>
      <c r="H18" s="1"/>
      <c r="I18" s="1"/>
      <c r="J18" s="8"/>
      <c r="K18" s="8"/>
      <c r="L18" s="9">
        <f>SUM(L13:L17)</f>
        <v>358087.52</v>
      </c>
    </row>
    <row r="19" spans="2:13" x14ac:dyDescent="0.25">
      <c r="B19" s="3"/>
      <c r="C19" s="17"/>
      <c r="D19" s="17"/>
      <c r="E19" s="17"/>
      <c r="F19" s="17"/>
      <c r="G19" s="17"/>
      <c r="H19" s="17"/>
      <c r="I19" s="17"/>
      <c r="J19" s="17"/>
      <c r="K19" s="17"/>
      <c r="L19" s="18"/>
    </row>
    <row r="20" spans="2:13" ht="15.75" thickBot="1" x14ac:dyDescent="0.3">
      <c r="B20" s="3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2:13" ht="30.75" thickBot="1" x14ac:dyDescent="0.3">
      <c r="B21" s="3"/>
      <c r="C21" s="11" t="s">
        <v>9</v>
      </c>
      <c r="D21" s="12" t="s">
        <v>10</v>
      </c>
      <c r="E21" s="2" t="s">
        <v>18</v>
      </c>
      <c r="F21" s="17"/>
      <c r="G21" s="17"/>
      <c r="H21" s="17"/>
      <c r="I21" s="17"/>
      <c r="J21" s="17"/>
      <c r="K21" s="17"/>
      <c r="L21" s="18"/>
      <c r="M21" s="33"/>
    </row>
    <row r="22" spans="2:13" ht="31.5" x14ac:dyDescent="0.25">
      <c r="B22" s="3"/>
      <c r="C22" s="44" t="s">
        <v>15</v>
      </c>
      <c r="D22" s="1" t="s">
        <v>17</v>
      </c>
      <c r="E22" s="29" t="s">
        <v>38</v>
      </c>
      <c r="F22" s="17"/>
      <c r="G22" s="17"/>
      <c r="H22" s="17"/>
      <c r="I22" s="17"/>
      <c r="J22" s="17"/>
      <c r="K22" s="17"/>
      <c r="L22" s="18"/>
      <c r="M22" s="33"/>
    </row>
    <row r="23" spans="2:13" ht="177" customHeight="1" thickBot="1" x14ac:dyDescent="0.3">
      <c r="B23" s="3"/>
      <c r="C23" s="45"/>
      <c r="D23" s="30" t="s">
        <v>40</v>
      </c>
      <c r="E23" s="57" t="s">
        <v>41</v>
      </c>
      <c r="F23" s="56"/>
      <c r="G23" s="56"/>
      <c r="H23" s="17"/>
      <c r="I23" s="17"/>
      <c r="J23" s="17"/>
      <c r="K23" s="17"/>
      <c r="L23" s="18"/>
      <c r="M23" s="34"/>
    </row>
    <row r="24" spans="2:13" x14ac:dyDescent="0.25">
      <c r="B24" s="3"/>
      <c r="C24" s="17"/>
      <c r="D24" s="17"/>
      <c r="E24" s="17"/>
      <c r="F24" s="17"/>
      <c r="G24" s="17"/>
      <c r="H24" s="17"/>
      <c r="I24" s="17"/>
      <c r="J24" s="17"/>
      <c r="K24" s="17"/>
      <c r="L24" s="18"/>
      <c r="M24" s="34"/>
    </row>
    <row r="25" spans="2:13" x14ac:dyDescent="0.25">
      <c r="B25" s="26" t="s">
        <v>26</v>
      </c>
      <c r="C25" s="27"/>
      <c r="D25" s="17"/>
      <c r="E25" s="17"/>
      <c r="F25" s="17"/>
      <c r="G25" s="17"/>
      <c r="H25" s="17"/>
      <c r="I25" s="17"/>
      <c r="J25" s="17"/>
      <c r="K25" s="17"/>
      <c r="L25" s="18"/>
      <c r="M25" s="34"/>
    </row>
    <row r="26" spans="2:13" x14ac:dyDescent="0.25">
      <c r="B26" s="26" t="s">
        <v>31</v>
      </c>
      <c r="C26" s="27"/>
      <c r="D26" s="17"/>
      <c r="E26" s="17"/>
      <c r="F26" s="17"/>
      <c r="G26" s="17"/>
      <c r="H26" s="17"/>
      <c r="I26" s="17"/>
      <c r="J26" s="17"/>
      <c r="K26" s="17"/>
      <c r="L26" s="18"/>
      <c r="M26" s="34"/>
    </row>
    <row r="27" spans="2:13" x14ac:dyDescent="0.25">
      <c r="B27" s="26" t="s">
        <v>32</v>
      </c>
      <c r="C27" s="27"/>
      <c r="D27" s="17"/>
      <c r="E27" s="17"/>
      <c r="F27" s="17"/>
      <c r="G27" s="17"/>
      <c r="H27" s="17"/>
      <c r="I27" s="17"/>
      <c r="J27" s="17"/>
      <c r="K27" s="17"/>
      <c r="L27" s="18"/>
      <c r="M27" s="34"/>
    </row>
    <row r="28" spans="2:13" x14ac:dyDescent="0.25">
      <c r="B28" s="26" t="s">
        <v>11</v>
      </c>
      <c r="C28" s="27"/>
      <c r="D28" s="17"/>
      <c r="E28" s="17"/>
      <c r="F28" s="17"/>
      <c r="G28" s="17"/>
      <c r="H28" s="17"/>
      <c r="I28" s="17"/>
      <c r="J28" s="17"/>
      <c r="K28" s="17"/>
      <c r="L28" s="18"/>
      <c r="M28" s="34"/>
    </row>
    <row r="29" spans="2:13" x14ac:dyDescent="0.25">
      <c r="B29" s="26" t="s">
        <v>12</v>
      </c>
      <c r="C29" s="27"/>
      <c r="D29" s="17"/>
      <c r="E29" s="17"/>
      <c r="F29" s="17"/>
      <c r="G29" s="17"/>
      <c r="H29" s="17"/>
      <c r="I29" s="17"/>
      <c r="J29" s="17"/>
      <c r="K29" s="17"/>
      <c r="L29" s="18"/>
      <c r="M29" s="34"/>
    </row>
    <row r="30" spans="2:13" x14ac:dyDescent="0.25">
      <c r="B30" s="26" t="s">
        <v>30</v>
      </c>
      <c r="C30" s="27"/>
      <c r="D30" s="17"/>
      <c r="E30" s="17"/>
      <c r="F30" s="17"/>
      <c r="G30" s="17"/>
      <c r="H30" s="17"/>
      <c r="I30" s="17"/>
      <c r="J30" s="17"/>
      <c r="K30" s="17"/>
      <c r="L30" s="18"/>
      <c r="M30" s="34"/>
    </row>
    <row r="31" spans="2:13" x14ac:dyDescent="0.25">
      <c r="B31" s="32" t="s">
        <v>33</v>
      </c>
      <c r="C31" s="27"/>
      <c r="D31" s="17"/>
      <c r="E31" s="17"/>
      <c r="F31" s="17"/>
      <c r="G31" s="17"/>
      <c r="H31" s="17"/>
      <c r="I31" s="17"/>
      <c r="J31" s="17"/>
      <c r="K31" s="17"/>
      <c r="L31" s="18"/>
      <c r="M31" s="33"/>
    </row>
    <row r="32" spans="2:13" x14ac:dyDescent="0.25">
      <c r="B32" s="3"/>
      <c r="C32" s="17"/>
      <c r="D32" s="17"/>
      <c r="E32" s="17"/>
      <c r="F32" s="17"/>
      <c r="G32" s="17"/>
      <c r="H32" s="17"/>
      <c r="I32" s="17"/>
      <c r="J32" s="17"/>
      <c r="K32" s="17"/>
      <c r="L32" s="18"/>
      <c r="M32" s="33"/>
    </row>
    <row r="33" spans="2:13" x14ac:dyDescent="0.25">
      <c r="B33" s="26" t="s">
        <v>13</v>
      </c>
      <c r="C33" s="17"/>
      <c r="D33" s="17"/>
      <c r="E33" s="17"/>
      <c r="F33" s="17"/>
      <c r="G33" s="17"/>
      <c r="H33" s="17"/>
      <c r="I33" s="17"/>
      <c r="J33" s="17"/>
      <c r="K33" s="17"/>
      <c r="L33" s="18"/>
      <c r="M33" s="34"/>
    </row>
    <row r="34" spans="2:13" ht="38.25" customHeight="1" x14ac:dyDescent="0.25">
      <c r="B34" s="41"/>
      <c r="C34" s="42"/>
      <c r="D34" s="17"/>
      <c r="E34" s="17"/>
      <c r="F34" s="17"/>
      <c r="G34" s="17"/>
      <c r="H34" s="17"/>
      <c r="I34" s="17"/>
      <c r="J34" s="17"/>
      <c r="K34" s="17"/>
      <c r="L34" s="18"/>
      <c r="M34" s="34"/>
    </row>
    <row r="35" spans="2:13" x14ac:dyDescent="0.25">
      <c r="B35" s="31" t="s">
        <v>34</v>
      </c>
      <c r="C35" s="17"/>
      <c r="D35" s="17"/>
      <c r="E35" s="17"/>
      <c r="F35" s="17"/>
      <c r="G35" s="17"/>
      <c r="H35" s="17"/>
      <c r="I35" s="17"/>
      <c r="J35" s="17"/>
      <c r="K35" s="17"/>
      <c r="L35" s="18"/>
      <c r="M35" s="34"/>
    </row>
    <row r="36" spans="2:13" x14ac:dyDescent="0.25">
      <c r="B36" s="26" t="s">
        <v>14</v>
      </c>
      <c r="C36" s="17"/>
      <c r="D36" s="17"/>
      <c r="E36" s="17"/>
      <c r="F36" s="17"/>
      <c r="G36" s="17"/>
      <c r="H36" s="17"/>
      <c r="I36" s="17"/>
      <c r="J36" s="17"/>
      <c r="K36" s="17"/>
      <c r="L36" s="18"/>
      <c r="M36" s="36"/>
    </row>
    <row r="37" spans="2:13" ht="15.75" thickBot="1" x14ac:dyDescent="0.3"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1"/>
      <c r="M37" s="36"/>
    </row>
    <row r="38" spans="2:13" x14ac:dyDescent="0.25">
      <c r="M38" s="36"/>
    </row>
    <row r="39" spans="2:13" x14ac:dyDescent="0.25">
      <c r="B39" s="36"/>
      <c r="M39" s="33"/>
    </row>
    <row r="40" spans="2:13" x14ac:dyDescent="0.25">
      <c r="M40" s="33"/>
    </row>
    <row r="41" spans="2:13" x14ac:dyDescent="0.25">
      <c r="B41" s="36"/>
      <c r="M41" s="34"/>
    </row>
    <row r="42" spans="2:13" x14ac:dyDescent="0.25">
      <c r="B42" s="36"/>
      <c r="M42" s="34"/>
    </row>
    <row r="43" spans="2:13" x14ac:dyDescent="0.25">
      <c r="B43" s="36"/>
      <c r="M43" s="34"/>
    </row>
    <row r="44" spans="2:13" x14ac:dyDescent="0.25">
      <c r="B44" s="36"/>
      <c r="M44" s="34"/>
    </row>
    <row r="45" spans="2:13" x14ac:dyDescent="0.25">
      <c r="B45" s="36"/>
      <c r="M45" s="34"/>
    </row>
    <row r="46" spans="2:13" x14ac:dyDescent="0.25">
      <c r="M46" s="34"/>
    </row>
    <row r="47" spans="2:13" x14ac:dyDescent="0.25">
      <c r="M47" s="34"/>
    </row>
    <row r="48" spans="2:13" x14ac:dyDescent="0.25">
      <c r="M48" s="34"/>
    </row>
    <row r="49" spans="13:13" x14ac:dyDescent="0.25">
      <c r="M49" s="33"/>
    </row>
    <row r="50" spans="13:13" x14ac:dyDescent="0.25">
      <c r="M50" s="33"/>
    </row>
    <row r="51" spans="13:13" x14ac:dyDescent="0.25">
      <c r="M51" s="37"/>
    </row>
    <row r="52" spans="13:13" x14ac:dyDescent="0.25">
      <c r="M52" s="37"/>
    </row>
    <row r="53" spans="13:13" x14ac:dyDescent="0.25">
      <c r="M53" s="37"/>
    </row>
    <row r="54" spans="13:13" x14ac:dyDescent="0.25">
      <c r="M54" s="37"/>
    </row>
    <row r="55" spans="13:13" x14ac:dyDescent="0.25">
      <c r="M55" s="37"/>
    </row>
    <row r="56" spans="13:13" x14ac:dyDescent="0.25">
      <c r="M56" s="37"/>
    </row>
    <row r="57" spans="13:13" x14ac:dyDescent="0.25">
      <c r="M57" s="37"/>
    </row>
    <row r="58" spans="13:13" x14ac:dyDescent="0.25">
      <c r="M58" s="37"/>
    </row>
    <row r="59" spans="13:13" x14ac:dyDescent="0.25">
      <c r="M59" s="37"/>
    </row>
    <row r="60" spans="13:13" x14ac:dyDescent="0.25">
      <c r="M60" s="33"/>
    </row>
    <row r="61" spans="13:13" x14ac:dyDescent="0.25">
      <c r="M61" s="33"/>
    </row>
    <row r="62" spans="13:13" x14ac:dyDescent="0.25">
      <c r="M62" s="37"/>
    </row>
    <row r="63" spans="13:13" x14ac:dyDescent="0.25">
      <c r="M63" s="37"/>
    </row>
    <row r="64" spans="13:13" x14ac:dyDescent="0.25">
      <c r="M64" s="37"/>
    </row>
    <row r="65" spans="13:13" x14ac:dyDescent="0.25">
      <c r="M65" s="37"/>
    </row>
    <row r="66" spans="13:13" x14ac:dyDescent="0.25">
      <c r="M66" s="37"/>
    </row>
    <row r="67" spans="13:13" x14ac:dyDescent="0.25">
      <c r="M67" s="37"/>
    </row>
    <row r="68" spans="13:13" x14ac:dyDescent="0.25">
      <c r="M68" s="37"/>
    </row>
    <row r="69" spans="13:13" x14ac:dyDescent="0.25">
      <c r="M69" s="37"/>
    </row>
    <row r="70" spans="13:13" x14ac:dyDescent="0.25">
      <c r="M70" s="33"/>
    </row>
    <row r="71" spans="13:13" x14ac:dyDescent="0.25">
      <c r="M71" s="38"/>
    </row>
    <row r="72" spans="13:13" x14ac:dyDescent="0.25">
      <c r="M72" s="39"/>
    </row>
    <row r="73" spans="13:13" x14ac:dyDescent="0.25">
      <c r="M73" s="39"/>
    </row>
    <row r="74" spans="13:13" x14ac:dyDescent="0.25">
      <c r="M74" s="39"/>
    </row>
    <row r="75" spans="13:13" x14ac:dyDescent="0.25">
      <c r="M75" s="39"/>
    </row>
    <row r="76" spans="13:13" x14ac:dyDescent="0.25">
      <c r="M76" s="34"/>
    </row>
    <row r="77" spans="13:13" x14ac:dyDescent="0.25">
      <c r="M77" s="34"/>
    </row>
    <row r="78" spans="13:13" x14ac:dyDescent="0.25">
      <c r="M78" s="34"/>
    </row>
    <row r="79" spans="13:13" x14ac:dyDescent="0.25">
      <c r="M79" s="34"/>
    </row>
    <row r="80" spans="13:13" x14ac:dyDescent="0.25">
      <c r="M80" s="34"/>
    </row>
  </sheetData>
  <mergeCells count="9">
    <mergeCell ref="B34:C34"/>
    <mergeCell ref="G2:H2"/>
    <mergeCell ref="C22:C23"/>
    <mergeCell ref="B6:L6"/>
    <mergeCell ref="B7:L7"/>
    <mergeCell ref="B9:C9"/>
    <mergeCell ref="B10:C10"/>
    <mergeCell ref="D9:E9"/>
    <mergeCell ref="D10:E10"/>
  </mergeCells>
  <pageMargins left="0.25" right="0.25" top="0.75" bottom="0.75" header="0.3" footer="0.3"/>
  <pageSetup paperSize="9"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2017-07-27T19:33:30Z</cp:lastPrinted>
  <dcterms:created xsi:type="dcterms:W3CDTF">2017-05-18T18:59:39Z</dcterms:created>
  <dcterms:modified xsi:type="dcterms:W3CDTF">2019-08-05T06:05:13Z</dcterms:modified>
</cp:coreProperties>
</file>