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Sheet1!$A$1:$P$3</definedName>
  </definedNames>
  <calcPr calcId="124519"/>
</workbook>
</file>

<file path=xl/calcChain.xml><?xml version="1.0" encoding="utf-8"?>
<calcChain xmlns="http://schemas.openxmlformats.org/spreadsheetml/2006/main">
  <c r="P3" i="1"/>
  <c r="P2"/>
  <c r="A3"/>
</calcChain>
</file>

<file path=xl/sharedStrings.xml><?xml version="1.0" encoding="utf-8"?>
<sst xmlns="http://schemas.openxmlformats.org/spreadsheetml/2006/main" count="27" uniqueCount="22">
  <si>
    <t>lane</t>
  </si>
  <si>
    <t>Zenith</t>
  </si>
  <si>
    <t>TNT India</t>
  </si>
  <si>
    <t xml:space="preserve">3rd Floor,Western Edge,Above Metro Mall,Borivali-East, </t>
  </si>
  <si>
    <t xml:space="preserve">Kulbhushan Kawale </t>
  </si>
  <si>
    <t xml:space="preserve">4/24/2017 11:52:12 PM </t>
  </si>
  <si>
    <t>Sr.No.</t>
  </si>
  <si>
    <t>Request No.</t>
  </si>
  <si>
    <t>Customer Name</t>
  </si>
  <si>
    <t>Customer Address</t>
  </si>
  <si>
    <t>Contact person</t>
  </si>
  <si>
    <t>Contact No.</t>
  </si>
  <si>
    <t>Machine model</t>
  </si>
  <si>
    <t>Register date</t>
  </si>
  <si>
    <t>Closing date</t>
  </si>
  <si>
    <t>Total Machine</t>
  </si>
  <si>
    <t>Status</t>
  </si>
  <si>
    <t>Remarks</t>
  </si>
  <si>
    <t>AC DC</t>
  </si>
  <si>
    <t>Barcode</t>
  </si>
  <si>
    <t>RP00078</t>
  </si>
  <si>
    <t>RP00076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</si>
</sst>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uri%20Jadhav/Desktop/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 t="str">
            <v>Pragiti</v>
          </cell>
          <cell r="E2">
            <v>28286</v>
          </cell>
        </row>
        <row r="3">
          <cell r="D3" t="str">
            <v xml:space="preserve">Garnet Interiors Pvt Ltd </v>
          </cell>
          <cell r="E3" t="str">
            <v>Not Installed</v>
          </cell>
        </row>
        <row r="4">
          <cell r="D4" t="str">
            <v>Apollo Hospital</v>
          </cell>
          <cell r="E4">
            <v>30717</v>
          </cell>
        </row>
        <row r="5">
          <cell r="D5" t="str">
            <v>S.V.Edusports Pvt Ltd</v>
          </cell>
          <cell r="E5">
            <v>24090</v>
          </cell>
        </row>
        <row r="6">
          <cell r="D6" t="str">
            <v>Indiamart (Vashi) </v>
          </cell>
          <cell r="E6">
            <v>17077</v>
          </cell>
        </row>
        <row r="7">
          <cell r="D7" t="str">
            <v>IL&amp;FS BKC</v>
          </cell>
          <cell r="E7" t="str">
            <v>Pull out</v>
          </cell>
        </row>
        <row r="8">
          <cell r="D8" t="str">
            <v xml:space="preserve">Cover Fox </v>
          </cell>
          <cell r="E8">
            <v>28290</v>
          </cell>
        </row>
        <row r="9">
          <cell r="D9" t="str">
            <v xml:space="preserve">Amazon Seller Services Pvt Ltd </v>
          </cell>
          <cell r="E9">
            <v>28273</v>
          </cell>
        </row>
        <row r="10">
          <cell r="D10" t="str">
            <v xml:space="preserve">Amazone Development Center (I) Pvt Ltd </v>
          </cell>
          <cell r="E10">
            <v>28273</v>
          </cell>
        </row>
        <row r="11">
          <cell r="D11" t="str">
            <v xml:space="preserve">Blue Star 
</v>
          </cell>
          <cell r="E11">
            <v>32659</v>
          </cell>
        </row>
        <row r="12">
          <cell r="D12" t="str">
            <v xml:space="preserve">Wolters Kluwer </v>
          </cell>
          <cell r="E12">
            <v>24036</v>
          </cell>
        </row>
        <row r="13">
          <cell r="D13" t="str">
            <v xml:space="preserve">Ogilvy and Mather Advertising </v>
          </cell>
          <cell r="E13">
            <v>29117</v>
          </cell>
        </row>
        <row r="14">
          <cell r="D14" t="str">
            <v xml:space="preserve">Ogilvy and Mather Advertising </v>
          </cell>
          <cell r="E14">
            <v>29118</v>
          </cell>
        </row>
        <row r="15">
          <cell r="D15" t="str">
            <v xml:space="preserve">Ogilvy and Mather Advertising </v>
          </cell>
          <cell r="E15">
            <v>29120</v>
          </cell>
        </row>
        <row r="16">
          <cell r="D16" t="str">
            <v xml:space="preserve">Ogilvy and Mather Advertising </v>
          </cell>
          <cell r="E16">
            <v>29119</v>
          </cell>
        </row>
        <row r="17">
          <cell r="D17" t="str">
            <v xml:space="preserve">Gozoop Online Pvt Ltd </v>
          </cell>
          <cell r="E17" t="str">
            <v>Demo</v>
          </cell>
        </row>
        <row r="18">
          <cell r="D18" t="str">
            <v xml:space="preserve">HD Fire India </v>
          </cell>
          <cell r="E18">
            <v>29172</v>
          </cell>
        </row>
        <row r="19">
          <cell r="D19" t="str">
            <v xml:space="preserve">NCDEX </v>
          </cell>
          <cell r="E19">
            <v>25754</v>
          </cell>
        </row>
        <row r="20">
          <cell r="D20" t="str">
            <v xml:space="preserve">Axis securities </v>
          </cell>
          <cell r="E20">
            <v>12672</v>
          </cell>
        </row>
        <row r="21">
          <cell r="D21" t="str">
            <v xml:space="preserve">ACC (Thane) </v>
          </cell>
          <cell r="E21" t="str">
            <v>RP00058</v>
          </cell>
        </row>
        <row r="22">
          <cell r="D22" t="str">
            <v xml:space="preserve">ACC (Thane) </v>
          </cell>
          <cell r="E22" t="str">
            <v>RP00059</v>
          </cell>
        </row>
        <row r="23">
          <cell r="D23" t="str">
            <v xml:space="preserve">ACC (Thane) </v>
          </cell>
          <cell r="E23" t="str">
            <v>RP00060</v>
          </cell>
        </row>
        <row r="24">
          <cell r="D24" t="str">
            <v xml:space="preserve">ACC (Thane) </v>
          </cell>
          <cell r="E24" t="str">
            <v>RP00061</v>
          </cell>
        </row>
        <row r="25">
          <cell r="D25" t="str">
            <v xml:space="preserve">ACC (Thane) </v>
          </cell>
          <cell r="E25" t="str">
            <v>RP00062</v>
          </cell>
        </row>
        <row r="26">
          <cell r="D26" t="str">
            <v xml:space="preserve">ACC (Thane) </v>
          </cell>
          <cell r="E26" t="str">
            <v>RP00063</v>
          </cell>
        </row>
        <row r="27">
          <cell r="D27" t="str">
            <v xml:space="preserve">ACC (Thane) </v>
          </cell>
          <cell r="E27" t="str">
            <v>RP00064</v>
          </cell>
        </row>
        <row r="28">
          <cell r="D28" t="str">
            <v xml:space="preserve">ACC (Thane) </v>
          </cell>
          <cell r="E28" t="str">
            <v>RP00065</v>
          </cell>
        </row>
        <row r="29">
          <cell r="D29" t="str">
            <v xml:space="preserve">ACC (Thane) </v>
          </cell>
          <cell r="E29" t="str">
            <v>RP00066</v>
          </cell>
        </row>
        <row r="30">
          <cell r="D30" t="str">
            <v xml:space="preserve">ACC (Thane) </v>
          </cell>
          <cell r="E30" t="str">
            <v>RP00067</v>
          </cell>
        </row>
        <row r="31">
          <cell r="D31" t="str">
            <v xml:space="preserve">ACC (Thane) </v>
          </cell>
          <cell r="E31" t="str">
            <v>RP00073</v>
          </cell>
        </row>
        <row r="32">
          <cell r="D32" t="str">
            <v xml:space="preserve">Ambuja Cement (Andheri) </v>
          </cell>
          <cell r="E32" t="str">
            <v>RP00040</v>
          </cell>
        </row>
        <row r="33">
          <cell r="D33" t="str">
            <v xml:space="preserve">Ambuja Cement (Andheri) </v>
          </cell>
          <cell r="E33" t="str">
            <v>RP00043</v>
          </cell>
        </row>
        <row r="34">
          <cell r="D34" t="str">
            <v xml:space="preserve">Ambuja Cement (Andheri) </v>
          </cell>
          <cell r="E34" t="str">
            <v>RP00044</v>
          </cell>
        </row>
        <row r="35">
          <cell r="D35" t="str">
            <v xml:space="preserve">Ambuja Cement (Andheri) </v>
          </cell>
          <cell r="E35" t="str">
            <v>RP00046</v>
          </cell>
        </row>
        <row r="36">
          <cell r="D36" t="str">
            <v xml:space="preserve">Ambuja Cement (Andheri) </v>
          </cell>
          <cell r="E36" t="str">
            <v>RP00068</v>
          </cell>
        </row>
        <row r="37">
          <cell r="D37" t="str">
            <v xml:space="preserve">Ambuja Cement (Andheri) </v>
          </cell>
          <cell r="E37" t="str">
            <v>RP00101</v>
          </cell>
        </row>
        <row r="38">
          <cell r="D38" t="str">
            <v xml:space="preserve">Siemens Worli </v>
          </cell>
          <cell r="E38">
            <v>28271</v>
          </cell>
        </row>
        <row r="39">
          <cell r="D39" t="str">
            <v xml:space="preserve">Gallup India </v>
          </cell>
          <cell r="E39" t="str">
            <v>RP00112</v>
          </cell>
        </row>
        <row r="40">
          <cell r="D40" t="str">
            <v xml:space="preserve">Smollan India pvt ltd. </v>
          </cell>
          <cell r="E40" t="str">
            <v>RP00082</v>
          </cell>
        </row>
        <row r="41">
          <cell r="D41" t="str">
            <v xml:space="preserve">Equity Masters </v>
          </cell>
          <cell r="E41">
            <v>133572</v>
          </cell>
        </row>
        <row r="42">
          <cell r="D42" t="str">
            <v xml:space="preserve">Idea Square Business Centre </v>
          </cell>
          <cell r="E42" t="str">
            <v>RP00095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9.140625" defaultRowHeight="15"/>
  <cols>
    <col min="1" max="1" width="5.5703125" style="8" customWidth="1"/>
    <col min="2" max="2" width="8.42578125" style="8" customWidth="1"/>
    <col min="3" max="3" width="12.7109375" style="8" customWidth="1"/>
    <col min="4" max="4" width="19.140625" style="1" customWidth="1"/>
    <col min="5" max="5" width="41.42578125" style="1" customWidth="1"/>
    <col min="6" max="6" width="12.85546875" style="1" customWidth="1"/>
    <col min="7" max="7" width="16.28515625" style="1" customWidth="1"/>
    <col min="8" max="8" width="11.140625" style="1" customWidth="1"/>
    <col min="9" max="10" width="9.140625" style="8"/>
    <col min="11" max="11" width="18.28515625" style="1" customWidth="1"/>
    <col min="12" max="12" width="17.5703125" style="1" customWidth="1"/>
    <col min="13" max="13" width="10.7109375" style="8" customWidth="1"/>
    <col min="14" max="16384" width="9.140625" style="1"/>
  </cols>
  <sheetData>
    <row r="1" spans="1:16" s="5" customFormat="1" ht="30">
      <c r="A1" s="6" t="s">
        <v>6</v>
      </c>
      <c r="B1" s="6" t="s">
        <v>7</v>
      </c>
      <c r="C1" s="6" t="s">
        <v>19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6" t="s">
        <v>0</v>
      </c>
      <c r="J1" s="6" t="s">
        <v>18</v>
      </c>
      <c r="K1" s="4" t="s">
        <v>13</v>
      </c>
      <c r="L1" s="4" t="s">
        <v>14</v>
      </c>
      <c r="M1" s="9" t="s">
        <v>15</v>
      </c>
      <c r="N1" s="4" t="s">
        <v>16</v>
      </c>
      <c r="O1" s="4" t="s">
        <v>17</v>
      </c>
    </row>
    <row r="2" spans="1:16" ht="30">
      <c r="A2" s="7">
        <v>1</v>
      </c>
      <c r="B2" s="7">
        <v>1226</v>
      </c>
      <c r="C2" s="2" t="s">
        <v>20</v>
      </c>
      <c r="D2" s="2" t="s">
        <v>2</v>
      </c>
      <c r="E2" s="2" t="s">
        <v>3</v>
      </c>
      <c r="F2" s="2" t="s">
        <v>4</v>
      </c>
      <c r="G2" s="2">
        <v>9833932061</v>
      </c>
      <c r="H2" s="2" t="s">
        <v>1</v>
      </c>
      <c r="I2" s="7">
        <v>4</v>
      </c>
      <c r="J2" s="7"/>
      <c r="K2" s="2" t="s">
        <v>5</v>
      </c>
      <c r="L2" s="3">
        <v>42852.994583333333</v>
      </c>
      <c r="M2" s="10">
        <v>1</v>
      </c>
      <c r="N2" s="2"/>
      <c r="O2" s="2"/>
      <c r="P2" s="1" t="e">
        <f>VLOOKUP(D2,[1]Sheet1!$D$2:$E$42,2,0)</f>
        <v>#N/A</v>
      </c>
    </row>
    <row r="3" spans="1:16" ht="30">
      <c r="A3" s="7">
        <f t="shared" ref="A2:A3" si="0">A2+1</f>
        <v>2</v>
      </c>
      <c r="B3" s="7">
        <v>1226</v>
      </c>
      <c r="C3" s="2" t="s">
        <v>21</v>
      </c>
      <c r="D3" s="2" t="s">
        <v>2</v>
      </c>
      <c r="E3" s="2" t="s">
        <v>3</v>
      </c>
      <c r="F3" s="2" t="s">
        <v>4</v>
      </c>
      <c r="G3" s="2">
        <v>9833932061</v>
      </c>
      <c r="H3" s="2" t="s">
        <v>1</v>
      </c>
      <c r="I3" s="7">
        <v>4</v>
      </c>
      <c r="J3" s="7"/>
      <c r="K3" s="2" t="s">
        <v>5</v>
      </c>
      <c r="L3" s="3">
        <v>42852.994583333333</v>
      </c>
      <c r="M3" s="10">
        <v>1</v>
      </c>
      <c r="N3" s="2"/>
      <c r="O3" s="2"/>
      <c r="P3" s="1" t="e">
        <f>VLOOKUP(D3,[1]Sheet1!$D$2:$E$42,2,0)</f>
        <v>#N/A</v>
      </c>
    </row>
  </sheetData>
  <autoFilter ref="A1:P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2017-06-14T13:05:08Z</dcterms:modified>
</cp:coreProperties>
</file>